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" i="1" l="1"/>
  <c r="G8" i="1" l="1"/>
  <c r="G6" i="1"/>
  <c r="G7" i="1"/>
  <c r="G5" i="1" l="1"/>
  <c r="G3" i="1"/>
  <c r="G4" i="1"/>
</calcChain>
</file>

<file path=xl/sharedStrings.xml><?xml version="1.0" encoding="utf-8"?>
<sst xmlns="http://schemas.openxmlformats.org/spreadsheetml/2006/main" count="35" uniqueCount="31">
  <si>
    <t>ФИО</t>
  </si>
  <si>
    <t>Название школы</t>
  </si>
  <si>
    <t>Класс</t>
  </si>
  <si>
    <t>Предмет</t>
  </si>
  <si>
    <t>Математика</t>
  </si>
  <si>
    <t>Английский язык</t>
  </si>
  <si>
    <t>МБОУ СОШ № 70</t>
  </si>
  <si>
    <t>Гончаров Кирилл</t>
  </si>
  <si>
    <t>МОУ СОШ 6 г. Петровск-Забайка</t>
  </si>
  <si>
    <t>Орэев Артур</t>
  </si>
  <si>
    <t>ЧУОО школа Пестово</t>
  </si>
  <si>
    <t>Варвин Данила</t>
  </si>
  <si>
    <t>1 класс</t>
  </si>
  <si>
    <t>2 класс</t>
  </si>
  <si>
    <t>3 класс</t>
  </si>
  <si>
    <t>4 класс</t>
  </si>
  <si>
    <t>7 класс</t>
  </si>
  <si>
    <t>Дошкольник</t>
  </si>
  <si>
    <t>Биология/Окружающий мир</t>
  </si>
  <si>
    <t>Русский язык/Обучение грамоте</t>
  </si>
  <si>
    <t>Балл</t>
  </si>
  <si>
    <t>Заявка</t>
  </si>
  <si>
    <t>Статус</t>
  </si>
  <si>
    <t>ДО МОАУ СОШ с. Новосергеевка</t>
  </si>
  <si>
    <t>Елисеев Максим</t>
  </si>
  <si>
    <t>МАОУ №147, школа им. В.А. Томарова</t>
  </si>
  <si>
    <t>Жасмин Альбертовна Нугаева</t>
  </si>
  <si>
    <t>Школа им.С.П.Королёва</t>
  </si>
  <si>
    <t>Алеветдинова Иделия Руслановна</t>
  </si>
  <si>
    <t>МАОУ "Школа №8"</t>
  </si>
  <si>
    <t>Карпов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</si>
</sst>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B3" sqref="B3"/>
    </sheetView>
  </sheetViews>
  <sheetFormatPr defaultRowHeight="15" x14ac:dyDescent="0.25"/>
  <cols>
    <col min="1" max="1" width="33.28515625" style="6" bestFit="1" customWidth="1"/>
    <col min="2" max="2" width="36.7109375" bestFit="1" customWidth="1"/>
    <col min="3" max="3" width="7" bestFit="1" customWidth="1"/>
    <col min="4" max="4" width="33" bestFit="1" customWidth="1"/>
    <col min="5" max="5" width="12.7109375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2" t="s">
        <v>0</v>
      </c>
      <c r="B1" s="2" t="s">
        <v>1</v>
      </c>
      <c r="C1" s="2" t="s">
        <v>21</v>
      </c>
      <c r="D1" s="2" t="s">
        <v>3</v>
      </c>
      <c r="E1" s="2" t="s">
        <v>2</v>
      </c>
      <c r="F1" s="2" t="s">
        <v>20</v>
      </c>
      <c r="G1" s="2" t="s">
        <v>22</v>
      </c>
    </row>
    <row r="2" spans="1:7" x14ac:dyDescent="0.25">
      <c r="A2" s="5" t="s">
        <v>30</v>
      </c>
      <c r="B2" s="3" t="s">
        <v>29</v>
      </c>
      <c r="C2" s="3">
        <v>5686</v>
      </c>
      <c r="D2" s="3" t="s">
        <v>4</v>
      </c>
      <c r="E2" s="3" t="s">
        <v>12</v>
      </c>
      <c r="F2" s="3">
        <v>15</v>
      </c>
      <c r="G2" s="3" t="str">
        <f>IF(F2=15,"Дипломант I степени",IF(F2=14,"Дипломант II степени",IF(F2=13,"Дипломант III степени","участник")))</f>
        <v>Дипломант I степени</v>
      </c>
    </row>
    <row r="3" spans="1:7" x14ac:dyDescent="0.25">
      <c r="A3" s="7" t="s">
        <v>11</v>
      </c>
      <c r="B3" s="3" t="s">
        <v>10</v>
      </c>
      <c r="C3" s="3">
        <v>5805</v>
      </c>
      <c r="D3" s="3" t="s">
        <v>4</v>
      </c>
      <c r="E3" s="4" t="s">
        <v>15</v>
      </c>
      <c r="F3" s="3">
        <v>15</v>
      </c>
      <c r="G3" s="3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7" t="s">
        <v>7</v>
      </c>
      <c r="B4" s="3" t="s">
        <v>6</v>
      </c>
      <c r="C4" s="3">
        <v>3934</v>
      </c>
      <c r="D4" s="3" t="s">
        <v>4</v>
      </c>
      <c r="E4" s="4" t="s">
        <v>13</v>
      </c>
      <c r="F4" s="3">
        <v>15</v>
      </c>
      <c r="G4" s="3" t="str">
        <f>IF(F4=15,"Дипломант I степени",IF(F4=14,"Дипломант II степени",IF(F4=13,"Дипломант III степени","участник")))</f>
        <v>Дипломант I степени</v>
      </c>
    </row>
    <row r="5" spans="1:7" x14ac:dyDescent="0.25">
      <c r="A5" s="7" t="s">
        <v>9</v>
      </c>
      <c r="B5" s="3" t="s">
        <v>8</v>
      </c>
      <c r="C5" s="3">
        <v>4592</v>
      </c>
      <c r="D5" s="3" t="s">
        <v>4</v>
      </c>
      <c r="E5" s="4" t="s">
        <v>15</v>
      </c>
      <c r="F5" s="3">
        <v>15</v>
      </c>
      <c r="G5" s="3" t="str">
        <f>IF(F5=15,"Дипломант I степени",IF(F5=14,"Дипломант II степени",IF(F5=13,"Дипломант III степени","участник")))</f>
        <v>Дипломант I степени</v>
      </c>
    </row>
    <row r="6" spans="1:7" x14ac:dyDescent="0.25">
      <c r="A6" s="5" t="s">
        <v>26</v>
      </c>
      <c r="B6" s="3" t="s">
        <v>25</v>
      </c>
      <c r="C6" s="3">
        <v>5233</v>
      </c>
      <c r="D6" s="3" t="s">
        <v>5</v>
      </c>
      <c r="E6" s="3" t="s">
        <v>16</v>
      </c>
      <c r="F6" s="3">
        <v>15</v>
      </c>
      <c r="G6" s="3" t="str">
        <f>IF(F6=15,"Дипломант I степени",IF(F6=14,"Дипломант II степени",IF(F6=13,"Дипломант III степени","участник")))</f>
        <v>Дипломант I степени</v>
      </c>
    </row>
    <row r="7" spans="1:7" x14ac:dyDescent="0.25">
      <c r="A7" s="5" t="s">
        <v>28</v>
      </c>
      <c r="B7" s="3" t="s">
        <v>27</v>
      </c>
      <c r="C7" s="3">
        <v>5470</v>
      </c>
      <c r="D7" s="3" t="s">
        <v>19</v>
      </c>
      <c r="E7" s="3" t="s">
        <v>14</v>
      </c>
      <c r="F7" s="3">
        <v>15</v>
      </c>
      <c r="G7" s="3" t="str">
        <f>IF(F7=15,"Дипломант I степени",IF(F7=14,"Дипломант II степени",IF(F7=13,"Дипломант III степени","участник")))</f>
        <v>Дипломант I степени</v>
      </c>
    </row>
    <row r="8" spans="1:7" x14ac:dyDescent="0.25">
      <c r="A8" s="5" t="s">
        <v>24</v>
      </c>
      <c r="B8" s="3" t="s">
        <v>23</v>
      </c>
      <c r="C8" s="3">
        <v>3797</v>
      </c>
      <c r="D8" s="3" t="s">
        <v>18</v>
      </c>
      <c r="E8" s="3" t="s">
        <v>17</v>
      </c>
      <c r="F8" s="3">
        <v>15</v>
      </c>
      <c r="G8" s="3" t="str">
        <f>IF(F8=15,"Дипломант I степени",IF(F8=14,"Дипломант II степени",IF(F8=13,"Дипломант III степени","участник")))</f>
        <v>Дипломант I степени</v>
      </c>
    </row>
  </sheetData>
  <sortState ref="A2:I6559">
    <sortCondition ref="H2266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2025-01-24T08:25:51Z</dcterms:modified>
</cp:coreProperties>
</file>