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7545" yWindow="45" windowWidth="12945" windowHeight="107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" i="1" l="1"/>
  <c r="G6" i="1"/>
  <c r="G5" i="1"/>
  <c r="G4" i="1"/>
  <c r="G2" i="1"/>
</calcChain>
</file>

<file path=xl/sharedStrings.xml><?xml version="1.0" encoding="utf-8"?>
<sst xmlns="http://schemas.openxmlformats.org/spreadsheetml/2006/main" count="27" uniqueCount="24">
  <si>
    <t>ФИО</t>
  </si>
  <si>
    <t>Название школы</t>
  </si>
  <si>
    <t>Класс</t>
  </si>
  <si>
    <t>Предмет</t>
  </si>
  <si>
    <t>Математика</t>
  </si>
  <si>
    <t>Английский язык</t>
  </si>
  <si>
    <t>МОБУ "СОШ "Кудровский ЦО №1"</t>
  </si>
  <si>
    <t>Никонов Никита</t>
  </si>
  <si>
    <t>История</t>
  </si>
  <si>
    <t>2 класс</t>
  </si>
  <si>
    <t>3 класс</t>
  </si>
  <si>
    <t>5 класс</t>
  </si>
  <si>
    <t>Русский язык/Обучение грамоте</t>
  </si>
  <si>
    <t>Балл</t>
  </si>
  <si>
    <t>Заявка</t>
  </si>
  <si>
    <t>Статус</t>
  </si>
  <si>
    <t xml:space="preserve">Кремнева Юлия  </t>
  </si>
  <si>
    <t>МАОУ «Средняя школа № 30»</t>
  </si>
  <si>
    <t>ГБОУ Школа 1514</t>
  </si>
  <si>
    <t xml:space="preserve"> Хлебодаровский УВК</t>
  </si>
  <si>
    <t xml:space="preserve">Чернецов Тимур   </t>
  </si>
  <si>
    <t>Классический лицей №1</t>
  </si>
  <si>
    <t xml:space="preserve">Кулначёв -Явищенко Захар  </t>
  </si>
  <si>
    <t xml:space="preserve">Семенов Владимир Викторович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</si>
</sst>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D3" sqref="D3"/>
    </sheetView>
  </sheetViews>
  <sheetFormatPr defaultRowHeight="15" x14ac:dyDescent="0.25"/>
  <cols>
    <col min="1" max="1" width="31.5703125" style="3" bestFit="1" customWidth="1"/>
    <col min="2" max="2" width="32.5703125" bestFit="1" customWidth="1"/>
    <col min="3" max="3" width="7" bestFit="1" customWidth="1"/>
    <col min="4" max="4" width="31.42578125" bestFit="1" customWidth="1"/>
    <col min="5" max="5" width="7.28515625" style="2" bestFit="1" customWidth="1"/>
    <col min="6" max="6" width="5.42578125" bestFit="1" customWidth="1"/>
    <col min="7" max="7" width="20.5703125" bestFit="1" customWidth="1"/>
  </cols>
  <sheetData>
    <row r="1" spans="1:7" s="1" customFormat="1" x14ac:dyDescent="0.25">
      <c r="A1" s="5" t="s">
        <v>0</v>
      </c>
      <c r="B1" s="5" t="s">
        <v>1</v>
      </c>
      <c r="C1" s="5" t="s">
        <v>14</v>
      </c>
      <c r="D1" s="5" t="s">
        <v>3</v>
      </c>
      <c r="E1" s="6" t="s">
        <v>2</v>
      </c>
      <c r="F1" s="5" t="s">
        <v>13</v>
      </c>
      <c r="G1" s="5" t="s">
        <v>15</v>
      </c>
    </row>
    <row r="2" spans="1:7" x14ac:dyDescent="0.25">
      <c r="A2" s="7" t="s">
        <v>7</v>
      </c>
      <c r="B2" s="4" t="s">
        <v>6</v>
      </c>
      <c r="C2" s="4">
        <v>1998</v>
      </c>
      <c r="D2" s="4" t="s">
        <v>12</v>
      </c>
      <c r="E2" s="4" t="s">
        <v>9</v>
      </c>
      <c r="F2" s="4">
        <v>15</v>
      </c>
      <c r="G2" s="4" t="str">
        <f>IF(F2=15,"Дипломант I степени",IF(F2=14,"Дипломант II степени",IF(F2=13,"Дипломант III степени","участник")))</f>
        <v>Дипломант I степени</v>
      </c>
    </row>
    <row r="3" spans="1:7" x14ac:dyDescent="0.25">
      <c r="A3" s="7" t="s">
        <v>16</v>
      </c>
      <c r="B3" s="4" t="s">
        <v>17</v>
      </c>
      <c r="C3" s="4">
        <v>3133</v>
      </c>
      <c r="D3" s="4" t="s">
        <v>5</v>
      </c>
      <c r="E3" s="4" t="s">
        <v>11</v>
      </c>
      <c r="F3" s="4">
        <v>15</v>
      </c>
      <c r="G3" s="4" t="str">
        <f>IF(F3=15,"Дипломант I степени",IF(F3=14,"Дипломант II степени",IF(F3=13,"Дипломант III степени","участник")))</f>
        <v>Дипломант I степени</v>
      </c>
    </row>
    <row r="4" spans="1:7" x14ac:dyDescent="0.25">
      <c r="A4" s="7" t="s">
        <v>23</v>
      </c>
      <c r="B4" s="4" t="s">
        <v>18</v>
      </c>
      <c r="C4" s="4">
        <v>3224</v>
      </c>
      <c r="D4" s="4" t="s">
        <v>12</v>
      </c>
      <c r="E4" s="4" t="s">
        <v>9</v>
      </c>
      <c r="F4" s="4">
        <v>15</v>
      </c>
      <c r="G4" s="4" t="str">
        <f>IF(F4=15,"Дипломант I степени",IF(F4=14,"Дипломант II степени",IF(F4=13,"Дипломант III степени","участник")))</f>
        <v>Дипломант I степени</v>
      </c>
    </row>
    <row r="5" spans="1:7" x14ac:dyDescent="0.25">
      <c r="A5" s="7" t="s">
        <v>22</v>
      </c>
      <c r="B5" s="4" t="s">
        <v>19</v>
      </c>
      <c r="C5" s="4">
        <v>2856</v>
      </c>
      <c r="D5" s="4" t="s">
        <v>4</v>
      </c>
      <c r="E5" s="4" t="s">
        <v>10</v>
      </c>
      <c r="F5" s="4">
        <v>15</v>
      </c>
      <c r="G5" s="4" t="str">
        <f>IF(F5=15,"Дипломант I степени",IF(F5=14,"Дипломант II степени",IF(F5=13,"Дипломант III степени","участник")))</f>
        <v>Дипломант I степени</v>
      </c>
    </row>
    <row r="6" spans="1:7" x14ac:dyDescent="0.25">
      <c r="A6" s="7" t="s">
        <v>20</v>
      </c>
      <c r="B6" s="4" t="s">
        <v>21</v>
      </c>
      <c r="C6" s="4">
        <v>2362</v>
      </c>
      <c r="D6" s="4" t="s">
        <v>8</v>
      </c>
      <c r="E6" s="4" t="s">
        <v>11</v>
      </c>
      <c r="F6" s="4">
        <v>15</v>
      </c>
      <c r="G6" s="4" t="str">
        <f>IF(F6=15,"Дипломант I степени",IF(F6=14,"Дипломант II степени",IF(F6=13,"Дипломант III степени","участник")))</f>
        <v>Дипломант I степени</v>
      </c>
    </row>
  </sheetData>
  <sortState ref="A2:I3726">
    <sortCondition ref="H1095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2024-04-19T06:56:53Z</dcterms:modified>
</cp:coreProperties>
</file>